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85" yWindow="-15" windowWidth="14430" windowHeight="12120" activeTab="2"/>
  </bookViews>
  <sheets>
    <sheet name="Provozní revize" sheetId="10" r:id="rId1"/>
    <sheet name="Vnitřní revize+ZT " sheetId="5" r:id="rId2"/>
    <sheet name="Cenová rekapitulace" sheetId="13" r:id="rId3"/>
  </sheets>
  <calcPr calcId="145621"/>
</workbook>
</file>

<file path=xl/calcChain.xml><?xml version="1.0" encoding="utf-8"?>
<calcChain xmlns="http://schemas.openxmlformats.org/spreadsheetml/2006/main">
  <c r="G11" i="5" l="1"/>
  <c r="G10" i="5"/>
  <c r="G9" i="5"/>
  <c r="G8" i="5"/>
  <c r="E31" i="10" l="1"/>
  <c r="G8" i="10"/>
  <c r="G9" i="10"/>
  <c r="G10" i="10"/>
  <c r="G11" i="10"/>
  <c r="G12" i="10"/>
  <c r="E27" i="5" l="1"/>
  <c r="G26" i="5" l="1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27" i="5" l="1"/>
  <c r="B5" i="13" s="1"/>
  <c r="G31" i="10"/>
  <c r="B4" i="13" s="1"/>
  <c r="B6" i="13" l="1"/>
</calcChain>
</file>

<file path=xl/sharedStrings.xml><?xml version="1.0" encoding="utf-8"?>
<sst xmlns="http://schemas.openxmlformats.org/spreadsheetml/2006/main" count="143" uniqueCount="47">
  <si>
    <t>Jednotková cena</t>
  </si>
  <si>
    <t xml:space="preserve">Cena celkem </t>
  </si>
  <si>
    <t>Plánovaný termín revize</t>
  </si>
  <si>
    <t>Celkový počet revizí za plánované období</t>
  </si>
  <si>
    <t>Spotřebiče</t>
  </si>
  <si>
    <t>Perioda: 1 x za 1 rok</t>
  </si>
  <si>
    <t>Požadovaná způsobilost: Revizní technik TZ</t>
  </si>
  <si>
    <t xml:space="preserve"> - vnitřní revize    (ČSN 690012, čl. 93 -  106)
+ zkouška těsnosti  (ČSN 690012, čl.107 - 116)
</t>
  </si>
  <si>
    <t>provozní revize   (ČSN 690012 čl. 91- 92)</t>
  </si>
  <si>
    <t>Sklad Včelná</t>
  </si>
  <si>
    <t>Nabídková cena celkem za sklad Včelná</t>
  </si>
  <si>
    <t>vzdušník komp.  1046- 1</t>
  </si>
  <si>
    <t>2/2015</t>
  </si>
  <si>
    <t>2/2016</t>
  </si>
  <si>
    <t>expanzomat 697186 - 3</t>
  </si>
  <si>
    <t>vzdušník komp.  3281- 5</t>
  </si>
  <si>
    <t>OVS 57791 - 7</t>
  </si>
  <si>
    <t>expander 18506 - 10</t>
  </si>
  <si>
    <t>vzdušník komp. 1056 - 11</t>
  </si>
  <si>
    <t>vzdušník komp. 123882 - 12</t>
  </si>
  <si>
    <t>odlučovač 75363 - 17</t>
  </si>
  <si>
    <t>odlučovač B239954 - 30</t>
  </si>
  <si>
    <t>odlučovač B247398 - 31</t>
  </si>
  <si>
    <t>expanzomat 4280263 - 32</t>
  </si>
  <si>
    <t>odlučovač 75364 - 18</t>
  </si>
  <si>
    <t>odlučovač 75365 - 19</t>
  </si>
  <si>
    <t>odlučovač 75366 - 20</t>
  </si>
  <si>
    <t>odlučovač 75367 - 21</t>
  </si>
  <si>
    <t>odlučovač 75370 - 22</t>
  </si>
  <si>
    <t>odlučovač 75371 - 23</t>
  </si>
  <si>
    <t>odlučovač 75372 - 24</t>
  </si>
  <si>
    <t>odlučovač 75362 - 25</t>
  </si>
  <si>
    <t>odlučovač 75368 - 26</t>
  </si>
  <si>
    <t>odlučovač 75369 - 27</t>
  </si>
  <si>
    <t>odlučovač 307893 - 28</t>
  </si>
  <si>
    <t>odlučovač 321465 - 29</t>
  </si>
  <si>
    <t>Perioda: 1 x za 5 let</t>
  </si>
  <si>
    <t>Plánovaný termín</t>
  </si>
  <si>
    <t>Celkový počet za plánované období</t>
  </si>
  <si>
    <t>Okruh činností</t>
  </si>
  <si>
    <t>Celková cena za středisko uvedená v předchozích listech</t>
  </si>
  <si>
    <t>Provozní revize</t>
  </si>
  <si>
    <t>Vnitřní revize a zkouška těsnosti</t>
  </si>
  <si>
    <t>Cena celkem za sklad:</t>
  </si>
  <si>
    <t>INTERNÍ</t>
  </si>
  <si>
    <t>od 9/2014</t>
  </si>
  <si>
    <t>do 9/2016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</si>
</sst>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1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2" xfId="0" applyNumberFormat="1" applyFill="1" applyBorder="1" applyAlignment="1">
      <alignment horizontal="center"/>
    </xf>
    <xf numFmtId="49" fontId="0" fillId="0" borderId="0" xfId="0" applyNumberFormat="1"/>
    <xf numFmtId="49" fontId="2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wrapText="1"/>
    </xf>
    <xf numFmtId="164" fontId="0" fillId="0" borderId="2" xfId="0" applyNumberFormat="1" applyFill="1" applyBorder="1"/>
    <xf numFmtId="0" fontId="0" fillId="0" borderId="0" xfId="0"/>
    <xf numFmtId="49" fontId="0" fillId="0" borderId="2" xfId="0" applyNumberFormat="1" applyBorder="1" applyAlignment="1">
      <alignment horizontal="center"/>
    </xf>
    <xf numFmtId="164" fontId="0" fillId="3" borderId="7" xfId="0" applyNumberFormat="1" applyFill="1" applyBorder="1"/>
    <xf numFmtId="1" fontId="0" fillId="0" borderId="2" xfId="0" applyNumberFormat="1" applyBorder="1" applyAlignment="1">
      <alignment horizontal="center"/>
    </xf>
    <xf numFmtId="0" fontId="0" fillId="0" borderId="0" xfId="0" applyFill="1"/>
    <xf numFmtId="1" fontId="0" fillId="0" borderId="2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/>
    </xf>
    <xf numFmtId="164" fontId="0" fillId="0" borderId="3" xfId="0" applyNumberFormat="1" applyFill="1" applyBorder="1"/>
    <xf numFmtId="49" fontId="0" fillId="0" borderId="8" xfId="0" applyNumberFormat="1" applyBorder="1" applyAlignment="1">
      <alignment horizontal="center"/>
    </xf>
    <xf numFmtId="49" fontId="1" fillId="0" borderId="9" xfId="0" applyNumberFormat="1" applyFont="1" applyBorder="1" applyAlignment="1">
      <alignment wrapText="1"/>
    </xf>
    <xf numFmtId="49" fontId="0" fillId="0" borderId="10" xfId="0" applyNumberFormat="1" applyBorder="1"/>
    <xf numFmtId="164" fontId="0" fillId="0" borderId="11" xfId="0" applyNumberFormat="1" applyBorder="1"/>
    <xf numFmtId="49" fontId="0" fillId="0" borderId="3" xfId="0" applyNumberFormat="1" applyFill="1" applyBorder="1" applyAlignment="1">
      <alignment horizontal="center" vertical="center"/>
    </xf>
    <xf numFmtId="49" fontId="0" fillId="0" borderId="2" xfId="0" applyNumberFormat="1" applyFill="1" applyBorder="1" applyAlignment="1">
      <alignment horizontal="center" vertical="center"/>
    </xf>
    <xf numFmtId="49" fontId="0" fillId="0" borderId="8" xfId="0" applyNumberFormat="1" applyFill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/>
    </xf>
    <xf numFmtId="0" fontId="0" fillId="3" borderId="9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164" fontId="0" fillId="0" borderId="13" xfId="0" applyNumberFormat="1" applyBorder="1" applyAlignment="1">
      <alignment horizontal="right"/>
    </xf>
    <xf numFmtId="0" fontId="0" fillId="0" borderId="5" xfId="0" applyBorder="1" applyAlignment="1">
      <alignment horizontal="left" vertical="center"/>
    </xf>
    <xf numFmtId="164" fontId="0" fillId="0" borderId="14" xfId="0" applyNumberFormat="1" applyBorder="1" applyAlignment="1">
      <alignment horizontal="right"/>
    </xf>
    <xf numFmtId="0" fontId="0" fillId="3" borderId="9" xfId="0" applyFill="1" applyBorder="1" applyAlignment="1">
      <alignment vertical="center"/>
    </xf>
    <xf numFmtId="164" fontId="0" fillId="3" borderId="12" xfId="0" applyNumberFormat="1" applyFill="1" applyBorder="1" applyAlignment="1">
      <alignment horizontal="right"/>
    </xf>
    <xf numFmtId="164" fontId="0" fillId="4" borderId="3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8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1"/>
  <sheetViews>
    <sheetView topLeftCell="A7" workbookViewId="0">
      <selection activeCell="F8" sqref="F8:F30"/>
    </sheetView>
  </sheetViews>
  <sheetFormatPr defaultColWidth="9.140625" defaultRowHeight="15" x14ac:dyDescent="0.25"/>
  <cols>
    <col min="1" max="1" width="25.7109375" style="6" bestFit="1" customWidth="1"/>
    <col min="2" max="2" width="12.42578125" style="6" customWidth="1"/>
    <col min="3" max="3" width="13.140625" style="6" customWidth="1"/>
    <col min="4" max="5" width="11.42578125" style="6" customWidth="1"/>
    <col min="6" max="6" width="13.28515625" style="6" customWidth="1"/>
    <col min="7" max="7" width="15" style="6" customWidth="1"/>
    <col min="8" max="16384" width="9.140625" style="6"/>
  </cols>
  <sheetData>
    <row r="2" spans="1:8" x14ac:dyDescent="0.25">
      <c r="A2" s="3" t="s">
        <v>9</v>
      </c>
      <c r="G2" s="6" t="s">
        <v>44</v>
      </c>
    </row>
    <row r="3" spans="1:8" ht="15.75" thickBot="1" x14ac:dyDescent="0.3"/>
    <row r="4" spans="1:8" ht="49.5" thickBot="1" x14ac:dyDescent="0.3">
      <c r="A4" s="1" t="s">
        <v>8</v>
      </c>
      <c r="B4" s="2" t="s">
        <v>6</v>
      </c>
      <c r="C4" s="1" t="s">
        <v>5</v>
      </c>
    </row>
    <row r="6" spans="1:8" ht="15.75" thickBot="1" x14ac:dyDescent="0.3">
      <c r="B6" s="5" t="s">
        <v>45</v>
      </c>
      <c r="C6" s="5">
        <v>2015</v>
      </c>
      <c r="D6" s="5" t="s">
        <v>46</v>
      </c>
      <c r="E6" s="4"/>
    </row>
    <row r="7" spans="1:8" ht="48.75" thickBot="1" x14ac:dyDescent="0.3">
      <c r="A7" s="18" t="s">
        <v>4</v>
      </c>
      <c r="B7" s="18" t="s">
        <v>2</v>
      </c>
      <c r="C7" s="18" t="s">
        <v>2</v>
      </c>
      <c r="D7" s="18" t="s">
        <v>2</v>
      </c>
      <c r="E7" s="18" t="s">
        <v>3</v>
      </c>
      <c r="F7" s="18" t="s">
        <v>0</v>
      </c>
      <c r="G7" s="18" t="s">
        <v>1</v>
      </c>
    </row>
    <row r="8" spans="1:8" x14ac:dyDescent="0.25">
      <c r="A8" s="19" t="s">
        <v>11</v>
      </c>
      <c r="B8" s="25"/>
      <c r="C8" s="25" t="s">
        <v>12</v>
      </c>
      <c r="D8" s="25" t="s">
        <v>13</v>
      </c>
      <c r="E8" s="26">
        <v>2</v>
      </c>
      <c r="F8" s="40"/>
      <c r="G8" s="20">
        <f t="shared" ref="G8:G30" si="0">E8*F8</f>
        <v>0</v>
      </c>
      <c r="H8" s="16"/>
    </row>
    <row r="9" spans="1:8" x14ac:dyDescent="0.25">
      <c r="A9" s="7" t="s">
        <v>14</v>
      </c>
      <c r="B9" s="26"/>
      <c r="C9" s="26" t="s">
        <v>12</v>
      </c>
      <c r="D9" s="26" t="s">
        <v>13</v>
      </c>
      <c r="E9" s="26">
        <v>2</v>
      </c>
      <c r="F9" s="41"/>
      <c r="G9" s="11">
        <f t="shared" si="0"/>
        <v>0</v>
      </c>
      <c r="H9" s="16"/>
    </row>
    <row r="10" spans="1:8" x14ac:dyDescent="0.25">
      <c r="A10" s="7" t="s">
        <v>15</v>
      </c>
      <c r="B10" s="26"/>
      <c r="C10" s="26" t="s">
        <v>12</v>
      </c>
      <c r="D10" s="26" t="s">
        <v>13</v>
      </c>
      <c r="E10" s="26">
        <v>2</v>
      </c>
      <c r="F10" s="41"/>
      <c r="G10" s="11">
        <f t="shared" si="0"/>
        <v>0</v>
      </c>
      <c r="H10" s="16"/>
    </row>
    <row r="11" spans="1:8" x14ac:dyDescent="0.25">
      <c r="A11" s="7" t="s">
        <v>16</v>
      </c>
      <c r="B11" s="26"/>
      <c r="C11" s="26" t="s">
        <v>12</v>
      </c>
      <c r="D11" s="26" t="s">
        <v>13</v>
      </c>
      <c r="E11" s="26">
        <v>2</v>
      </c>
      <c r="F11" s="41"/>
      <c r="G11" s="11">
        <f t="shared" si="0"/>
        <v>0</v>
      </c>
      <c r="H11" s="16"/>
    </row>
    <row r="12" spans="1:8" x14ac:dyDescent="0.25">
      <c r="A12" s="7" t="s">
        <v>17</v>
      </c>
      <c r="B12" s="26"/>
      <c r="C12" s="26" t="s">
        <v>12</v>
      </c>
      <c r="D12" s="26" t="s">
        <v>13</v>
      </c>
      <c r="E12" s="26">
        <v>2</v>
      </c>
      <c r="F12" s="41"/>
      <c r="G12" s="11">
        <f t="shared" si="0"/>
        <v>0</v>
      </c>
      <c r="H12" s="16"/>
    </row>
    <row r="13" spans="1:8" x14ac:dyDescent="0.25">
      <c r="A13" s="13" t="s">
        <v>18</v>
      </c>
      <c r="B13" s="26"/>
      <c r="C13" s="26" t="s">
        <v>12</v>
      </c>
      <c r="D13" s="26" t="s">
        <v>13</v>
      </c>
      <c r="E13" s="26">
        <v>2</v>
      </c>
      <c r="F13" s="41"/>
      <c r="G13" s="11">
        <f t="shared" si="0"/>
        <v>0</v>
      </c>
    </row>
    <row r="14" spans="1:8" x14ac:dyDescent="0.25">
      <c r="A14" s="13" t="s">
        <v>19</v>
      </c>
      <c r="B14" s="26"/>
      <c r="C14" s="26" t="s">
        <v>12</v>
      </c>
      <c r="D14" s="26" t="s">
        <v>13</v>
      </c>
      <c r="E14" s="26">
        <v>2</v>
      </c>
      <c r="F14" s="41"/>
      <c r="G14" s="11">
        <f t="shared" si="0"/>
        <v>0</v>
      </c>
    </row>
    <row r="15" spans="1:8" x14ac:dyDescent="0.25">
      <c r="A15" s="13" t="s">
        <v>20</v>
      </c>
      <c r="B15" s="26"/>
      <c r="C15" s="26" t="s">
        <v>12</v>
      </c>
      <c r="D15" s="26" t="s">
        <v>13</v>
      </c>
      <c r="E15" s="26">
        <v>2</v>
      </c>
      <c r="F15" s="41"/>
      <c r="G15" s="11">
        <f t="shared" si="0"/>
        <v>0</v>
      </c>
    </row>
    <row r="16" spans="1:8" x14ac:dyDescent="0.25">
      <c r="A16" s="13" t="s">
        <v>21</v>
      </c>
      <c r="B16" s="26"/>
      <c r="C16" s="26" t="s">
        <v>12</v>
      </c>
      <c r="D16" s="26" t="s">
        <v>13</v>
      </c>
      <c r="E16" s="26">
        <v>2</v>
      </c>
      <c r="F16" s="41"/>
      <c r="G16" s="11">
        <f t="shared" si="0"/>
        <v>0</v>
      </c>
    </row>
    <row r="17" spans="1:7" x14ac:dyDescent="0.25">
      <c r="A17" s="13" t="s">
        <v>22</v>
      </c>
      <c r="B17" s="26"/>
      <c r="C17" s="26" t="s">
        <v>12</v>
      </c>
      <c r="D17" s="26" t="s">
        <v>13</v>
      </c>
      <c r="E17" s="26">
        <v>2</v>
      </c>
      <c r="F17" s="41"/>
      <c r="G17" s="11">
        <f t="shared" si="0"/>
        <v>0</v>
      </c>
    </row>
    <row r="18" spans="1:7" x14ac:dyDescent="0.25">
      <c r="A18" s="13" t="s">
        <v>23</v>
      </c>
      <c r="B18" s="26"/>
      <c r="C18" s="26" t="s">
        <v>12</v>
      </c>
      <c r="D18" s="26" t="s">
        <v>13</v>
      </c>
      <c r="E18" s="26">
        <v>2</v>
      </c>
      <c r="F18" s="41"/>
      <c r="G18" s="11">
        <f t="shared" si="0"/>
        <v>0</v>
      </c>
    </row>
    <row r="19" spans="1:7" x14ac:dyDescent="0.25">
      <c r="A19" s="13" t="s">
        <v>24</v>
      </c>
      <c r="B19" s="26"/>
      <c r="C19" s="26" t="s">
        <v>12</v>
      </c>
      <c r="D19" s="26" t="s">
        <v>13</v>
      </c>
      <c r="E19" s="26">
        <v>2</v>
      </c>
      <c r="F19" s="41"/>
      <c r="G19" s="11">
        <f t="shared" si="0"/>
        <v>0</v>
      </c>
    </row>
    <row r="20" spans="1:7" x14ac:dyDescent="0.25">
      <c r="A20" s="13" t="s">
        <v>25</v>
      </c>
      <c r="B20" s="26"/>
      <c r="C20" s="26" t="s">
        <v>12</v>
      </c>
      <c r="D20" s="26" t="s">
        <v>13</v>
      </c>
      <c r="E20" s="26">
        <v>2</v>
      </c>
      <c r="F20" s="41"/>
      <c r="G20" s="11">
        <f t="shared" si="0"/>
        <v>0</v>
      </c>
    </row>
    <row r="21" spans="1:7" x14ac:dyDescent="0.25">
      <c r="A21" s="13" t="s">
        <v>26</v>
      </c>
      <c r="B21" s="26"/>
      <c r="C21" s="26" t="s">
        <v>12</v>
      </c>
      <c r="D21" s="26" t="s">
        <v>13</v>
      </c>
      <c r="E21" s="26">
        <v>2</v>
      </c>
      <c r="F21" s="41"/>
      <c r="G21" s="11">
        <f t="shared" si="0"/>
        <v>0</v>
      </c>
    </row>
    <row r="22" spans="1:7" x14ac:dyDescent="0.25">
      <c r="A22" s="13" t="s">
        <v>27</v>
      </c>
      <c r="B22" s="26"/>
      <c r="C22" s="26" t="s">
        <v>12</v>
      </c>
      <c r="D22" s="26" t="s">
        <v>13</v>
      </c>
      <c r="E22" s="26">
        <v>2</v>
      </c>
      <c r="F22" s="41"/>
      <c r="G22" s="11">
        <f t="shared" si="0"/>
        <v>0</v>
      </c>
    </row>
    <row r="23" spans="1:7" x14ac:dyDescent="0.25">
      <c r="A23" s="13" t="s">
        <v>28</v>
      </c>
      <c r="B23" s="26"/>
      <c r="C23" s="26" t="s">
        <v>12</v>
      </c>
      <c r="D23" s="26" t="s">
        <v>13</v>
      </c>
      <c r="E23" s="26">
        <v>2</v>
      </c>
      <c r="F23" s="41"/>
      <c r="G23" s="11">
        <f t="shared" si="0"/>
        <v>0</v>
      </c>
    </row>
    <row r="24" spans="1:7" x14ac:dyDescent="0.25">
      <c r="A24" s="13" t="s">
        <v>29</v>
      </c>
      <c r="B24" s="26"/>
      <c r="C24" s="26" t="s">
        <v>12</v>
      </c>
      <c r="D24" s="26" t="s">
        <v>13</v>
      </c>
      <c r="E24" s="26">
        <v>2</v>
      </c>
      <c r="F24" s="41"/>
      <c r="G24" s="11">
        <f t="shared" si="0"/>
        <v>0</v>
      </c>
    </row>
    <row r="25" spans="1:7" x14ac:dyDescent="0.25">
      <c r="A25" s="13" t="s">
        <v>30</v>
      </c>
      <c r="B25" s="26"/>
      <c r="C25" s="26" t="s">
        <v>12</v>
      </c>
      <c r="D25" s="26" t="s">
        <v>13</v>
      </c>
      <c r="E25" s="26">
        <v>2</v>
      </c>
      <c r="F25" s="41"/>
      <c r="G25" s="11">
        <f t="shared" si="0"/>
        <v>0</v>
      </c>
    </row>
    <row r="26" spans="1:7" x14ac:dyDescent="0.25">
      <c r="A26" s="13" t="s">
        <v>31</v>
      </c>
      <c r="B26" s="26"/>
      <c r="C26" s="26" t="s">
        <v>12</v>
      </c>
      <c r="D26" s="26" t="s">
        <v>13</v>
      </c>
      <c r="E26" s="26">
        <v>2</v>
      </c>
      <c r="F26" s="41"/>
      <c r="G26" s="11">
        <f t="shared" si="0"/>
        <v>0</v>
      </c>
    </row>
    <row r="27" spans="1:7" x14ac:dyDescent="0.25">
      <c r="A27" s="13" t="s">
        <v>32</v>
      </c>
      <c r="B27" s="26"/>
      <c r="C27" s="26" t="s">
        <v>12</v>
      </c>
      <c r="D27" s="26" t="s">
        <v>13</v>
      </c>
      <c r="E27" s="26">
        <v>2</v>
      </c>
      <c r="F27" s="41"/>
      <c r="G27" s="11">
        <f t="shared" si="0"/>
        <v>0</v>
      </c>
    </row>
    <row r="28" spans="1:7" x14ac:dyDescent="0.25">
      <c r="A28" s="13" t="s">
        <v>33</v>
      </c>
      <c r="B28" s="26"/>
      <c r="C28" s="26" t="s">
        <v>12</v>
      </c>
      <c r="D28" s="26" t="s">
        <v>13</v>
      </c>
      <c r="E28" s="26">
        <v>2</v>
      </c>
      <c r="F28" s="41"/>
      <c r="G28" s="11">
        <f t="shared" si="0"/>
        <v>0</v>
      </c>
    </row>
    <row r="29" spans="1:7" x14ac:dyDescent="0.25">
      <c r="A29" s="13" t="s">
        <v>34</v>
      </c>
      <c r="B29" s="26"/>
      <c r="C29" s="26" t="s">
        <v>12</v>
      </c>
      <c r="D29" s="26" t="s">
        <v>13</v>
      </c>
      <c r="E29" s="26">
        <v>2</v>
      </c>
      <c r="F29" s="41"/>
      <c r="G29" s="11">
        <f t="shared" si="0"/>
        <v>0</v>
      </c>
    </row>
    <row r="30" spans="1:7" ht="15.75" thickBot="1" x14ac:dyDescent="0.3">
      <c r="A30" s="21" t="s">
        <v>35</v>
      </c>
      <c r="B30" s="27"/>
      <c r="C30" s="27" t="s">
        <v>12</v>
      </c>
      <c r="D30" s="27" t="s">
        <v>13</v>
      </c>
      <c r="E30" s="26">
        <v>2</v>
      </c>
      <c r="F30" s="42"/>
      <c r="G30" s="11">
        <f t="shared" si="0"/>
        <v>0</v>
      </c>
    </row>
    <row r="31" spans="1:7" ht="31.5" thickTop="1" thickBot="1" x14ac:dyDescent="0.3">
      <c r="A31" s="22" t="s">
        <v>10</v>
      </c>
      <c r="B31" s="23"/>
      <c r="C31" s="23"/>
      <c r="D31" s="23"/>
      <c r="E31" s="28">
        <f>SUM(E8:E30)</f>
        <v>46</v>
      </c>
      <c r="F31" s="24"/>
      <c r="G31" s="14">
        <f>SUM(G8:G30)</f>
        <v>0</v>
      </c>
    </row>
  </sheetData>
  <sheetProtection password="C556" sheet="1" objects="1" scenarios="1" selectLockedCells="1"/>
  <protectedRanges>
    <protectedRange sqref="F8:F30" name="Oblast1"/>
  </protectedRange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7"/>
  <sheetViews>
    <sheetView zoomScaleNormal="100" workbookViewId="0">
      <selection activeCell="F8" sqref="F8:F26"/>
    </sheetView>
  </sheetViews>
  <sheetFormatPr defaultColWidth="9.140625" defaultRowHeight="15" x14ac:dyDescent="0.25"/>
  <cols>
    <col min="1" max="1" width="34.140625" style="8" customWidth="1"/>
    <col min="2" max="2" width="12.42578125" style="8" customWidth="1"/>
    <col min="3" max="3" width="13.140625" style="8" customWidth="1"/>
    <col min="4" max="5" width="11.42578125" style="8" customWidth="1"/>
    <col min="6" max="6" width="14" style="8" customWidth="1"/>
    <col min="7" max="7" width="15" style="8" customWidth="1"/>
    <col min="8" max="16384" width="9.140625" style="8"/>
  </cols>
  <sheetData>
    <row r="2" spans="1:8" x14ac:dyDescent="0.25">
      <c r="A2" s="3" t="s">
        <v>9</v>
      </c>
      <c r="G2" s="8" t="s">
        <v>44</v>
      </c>
    </row>
    <row r="3" spans="1:8" ht="15.75" thickBot="1" x14ac:dyDescent="0.3"/>
    <row r="4" spans="1:8" ht="60.75" thickBot="1" x14ac:dyDescent="0.3">
      <c r="A4" s="9" t="s">
        <v>7</v>
      </c>
      <c r="B4" s="10" t="s">
        <v>6</v>
      </c>
      <c r="C4" s="9" t="s">
        <v>36</v>
      </c>
    </row>
    <row r="6" spans="1:8" ht="15.75" thickBot="1" x14ac:dyDescent="0.3">
      <c r="B6" s="5" t="s">
        <v>45</v>
      </c>
      <c r="C6" s="5">
        <v>2015</v>
      </c>
      <c r="D6" s="5" t="s">
        <v>46</v>
      </c>
      <c r="E6" s="4"/>
    </row>
    <row r="7" spans="1:8" ht="36.75" thickBot="1" x14ac:dyDescent="0.3">
      <c r="A7" s="29" t="s">
        <v>4</v>
      </c>
      <c r="B7" s="30" t="s">
        <v>37</v>
      </c>
      <c r="C7" s="30" t="s">
        <v>37</v>
      </c>
      <c r="D7" s="30" t="s">
        <v>37</v>
      </c>
      <c r="E7" s="29" t="s">
        <v>38</v>
      </c>
      <c r="F7" s="29" t="s">
        <v>0</v>
      </c>
      <c r="G7" s="29" t="s">
        <v>1</v>
      </c>
    </row>
    <row r="8" spans="1:8" x14ac:dyDescent="0.25">
      <c r="A8" s="7" t="s">
        <v>14</v>
      </c>
      <c r="B8" s="7"/>
      <c r="C8" s="7" t="s">
        <v>12</v>
      </c>
      <c r="D8" s="7"/>
      <c r="E8" s="17">
        <v>1</v>
      </c>
      <c r="F8" s="41"/>
      <c r="G8" s="11">
        <f t="shared" ref="G8:G11" si="0">E8*F8</f>
        <v>0</v>
      </c>
      <c r="H8" s="16"/>
    </row>
    <row r="9" spans="1:8" x14ac:dyDescent="0.25">
      <c r="A9" s="7" t="s">
        <v>15</v>
      </c>
      <c r="B9" s="7"/>
      <c r="C9" s="7" t="s">
        <v>12</v>
      </c>
      <c r="D9" s="7"/>
      <c r="E9" s="17">
        <v>1</v>
      </c>
      <c r="F9" s="41"/>
      <c r="G9" s="11">
        <f t="shared" si="0"/>
        <v>0</v>
      </c>
      <c r="H9" s="16"/>
    </row>
    <row r="10" spans="1:8" x14ac:dyDescent="0.25">
      <c r="A10" s="7" t="s">
        <v>16</v>
      </c>
      <c r="B10" s="7"/>
      <c r="C10" s="7"/>
      <c r="D10" s="7" t="s">
        <v>13</v>
      </c>
      <c r="E10" s="17">
        <v>1</v>
      </c>
      <c r="F10" s="41"/>
      <c r="G10" s="11">
        <f t="shared" si="0"/>
        <v>0</v>
      </c>
      <c r="H10" s="16"/>
    </row>
    <row r="11" spans="1:8" x14ac:dyDescent="0.25">
      <c r="A11" s="7" t="s">
        <v>17</v>
      </c>
      <c r="B11" s="7"/>
      <c r="C11" s="7"/>
      <c r="D11" s="7" t="s">
        <v>13</v>
      </c>
      <c r="E11" s="17">
        <v>1</v>
      </c>
      <c r="F11" s="41"/>
      <c r="G11" s="11">
        <f t="shared" si="0"/>
        <v>0</v>
      </c>
      <c r="H11" s="16"/>
    </row>
    <row r="12" spans="1:8" x14ac:dyDescent="0.25">
      <c r="A12" s="13" t="s">
        <v>20</v>
      </c>
      <c r="B12" s="13"/>
      <c r="C12" s="13"/>
      <c r="D12" s="13" t="s">
        <v>13</v>
      </c>
      <c r="E12" s="15">
        <v>1</v>
      </c>
      <c r="F12" s="41"/>
      <c r="G12" s="11">
        <f t="shared" ref="G12:G26" si="1">E12*F12</f>
        <v>0</v>
      </c>
      <c r="H12" s="12"/>
    </row>
    <row r="13" spans="1:8" x14ac:dyDescent="0.25">
      <c r="A13" s="13" t="s">
        <v>21</v>
      </c>
      <c r="B13" s="13"/>
      <c r="C13" s="13"/>
      <c r="D13" s="13" t="s">
        <v>13</v>
      </c>
      <c r="E13" s="15">
        <v>1</v>
      </c>
      <c r="F13" s="41"/>
      <c r="G13" s="11">
        <f t="shared" si="1"/>
        <v>0</v>
      </c>
      <c r="H13" s="12"/>
    </row>
    <row r="14" spans="1:8" x14ac:dyDescent="0.25">
      <c r="A14" s="13" t="s">
        <v>22</v>
      </c>
      <c r="B14" s="13"/>
      <c r="C14" s="13"/>
      <c r="D14" s="13" t="s">
        <v>13</v>
      </c>
      <c r="E14" s="15">
        <v>1</v>
      </c>
      <c r="F14" s="41"/>
      <c r="G14" s="11">
        <f t="shared" si="1"/>
        <v>0</v>
      </c>
      <c r="H14" s="12"/>
    </row>
    <row r="15" spans="1:8" x14ac:dyDescent="0.25">
      <c r="A15" s="13" t="s">
        <v>23</v>
      </c>
      <c r="B15" s="13"/>
      <c r="C15" s="13" t="s">
        <v>12</v>
      </c>
      <c r="D15" s="13"/>
      <c r="E15" s="15">
        <v>1</v>
      </c>
      <c r="F15" s="41"/>
      <c r="G15" s="11">
        <f t="shared" si="1"/>
        <v>0</v>
      </c>
      <c r="H15" s="12"/>
    </row>
    <row r="16" spans="1:8" x14ac:dyDescent="0.25">
      <c r="A16" s="13" t="s">
        <v>24</v>
      </c>
      <c r="B16" s="13"/>
      <c r="C16" s="13"/>
      <c r="D16" s="13" t="s">
        <v>13</v>
      </c>
      <c r="E16" s="15">
        <v>1</v>
      </c>
      <c r="F16" s="41"/>
      <c r="G16" s="11">
        <f t="shared" si="1"/>
        <v>0</v>
      </c>
      <c r="H16" s="12"/>
    </row>
    <row r="17" spans="1:8" x14ac:dyDescent="0.25">
      <c r="A17" s="13" t="s">
        <v>25</v>
      </c>
      <c r="B17" s="13"/>
      <c r="C17" s="13"/>
      <c r="D17" s="13" t="s">
        <v>13</v>
      </c>
      <c r="E17" s="15">
        <v>1</v>
      </c>
      <c r="F17" s="41"/>
      <c r="G17" s="11">
        <f t="shared" si="1"/>
        <v>0</v>
      </c>
      <c r="H17" s="12"/>
    </row>
    <row r="18" spans="1:8" x14ac:dyDescent="0.25">
      <c r="A18" s="13" t="s">
        <v>26</v>
      </c>
      <c r="B18" s="13"/>
      <c r="C18" s="13"/>
      <c r="D18" s="13" t="s">
        <v>13</v>
      </c>
      <c r="E18" s="15">
        <v>1</v>
      </c>
      <c r="F18" s="41"/>
      <c r="G18" s="11">
        <f t="shared" si="1"/>
        <v>0</v>
      </c>
      <c r="H18" s="12"/>
    </row>
    <row r="19" spans="1:8" x14ac:dyDescent="0.25">
      <c r="A19" s="13" t="s">
        <v>27</v>
      </c>
      <c r="B19" s="13"/>
      <c r="C19" s="13"/>
      <c r="D19" s="13" t="s">
        <v>13</v>
      </c>
      <c r="E19" s="15">
        <v>1</v>
      </c>
      <c r="F19" s="41"/>
      <c r="G19" s="11">
        <f t="shared" si="1"/>
        <v>0</v>
      </c>
      <c r="H19" s="12"/>
    </row>
    <row r="20" spans="1:8" x14ac:dyDescent="0.25">
      <c r="A20" s="13" t="s">
        <v>28</v>
      </c>
      <c r="B20" s="13"/>
      <c r="C20" s="13"/>
      <c r="D20" s="13" t="s">
        <v>13</v>
      </c>
      <c r="E20" s="15">
        <v>1</v>
      </c>
      <c r="F20" s="41"/>
      <c r="G20" s="11">
        <f t="shared" si="1"/>
        <v>0</v>
      </c>
      <c r="H20" s="12"/>
    </row>
    <row r="21" spans="1:8" x14ac:dyDescent="0.25">
      <c r="A21" s="13" t="s">
        <v>29</v>
      </c>
      <c r="B21" s="13"/>
      <c r="C21" s="13"/>
      <c r="D21" s="13" t="s">
        <v>13</v>
      </c>
      <c r="E21" s="15">
        <v>1</v>
      </c>
      <c r="F21" s="41"/>
      <c r="G21" s="11">
        <f t="shared" si="1"/>
        <v>0</v>
      </c>
      <c r="H21" s="12"/>
    </row>
    <row r="22" spans="1:8" x14ac:dyDescent="0.25">
      <c r="A22" s="13" t="s">
        <v>31</v>
      </c>
      <c r="B22" s="13"/>
      <c r="C22" s="13"/>
      <c r="D22" s="13" t="s">
        <v>13</v>
      </c>
      <c r="E22" s="15">
        <v>1</v>
      </c>
      <c r="F22" s="41"/>
      <c r="G22" s="11">
        <f t="shared" si="1"/>
        <v>0</v>
      </c>
      <c r="H22" s="12"/>
    </row>
    <row r="23" spans="1:8" x14ac:dyDescent="0.25">
      <c r="A23" s="13" t="s">
        <v>32</v>
      </c>
      <c r="B23" s="13"/>
      <c r="C23" s="13"/>
      <c r="D23" s="13" t="s">
        <v>13</v>
      </c>
      <c r="E23" s="15">
        <v>1</v>
      </c>
      <c r="F23" s="41"/>
      <c r="G23" s="11">
        <f t="shared" si="1"/>
        <v>0</v>
      </c>
      <c r="H23" s="12"/>
    </row>
    <row r="24" spans="1:8" x14ac:dyDescent="0.25">
      <c r="A24" s="13" t="s">
        <v>33</v>
      </c>
      <c r="B24" s="13"/>
      <c r="C24" s="13"/>
      <c r="D24" s="13" t="s">
        <v>13</v>
      </c>
      <c r="E24" s="15">
        <v>1</v>
      </c>
      <c r="F24" s="41"/>
      <c r="G24" s="11">
        <f t="shared" si="1"/>
        <v>0</v>
      </c>
      <c r="H24" s="12"/>
    </row>
    <row r="25" spans="1:8" x14ac:dyDescent="0.25">
      <c r="A25" s="13" t="s">
        <v>34</v>
      </c>
      <c r="B25" s="13"/>
      <c r="C25" s="13" t="s">
        <v>12</v>
      </c>
      <c r="D25" s="13"/>
      <c r="E25" s="15">
        <v>1</v>
      </c>
      <c r="F25" s="41"/>
      <c r="G25" s="11">
        <f t="shared" si="1"/>
        <v>0</v>
      </c>
      <c r="H25" s="12"/>
    </row>
    <row r="26" spans="1:8" ht="15.75" thickBot="1" x14ac:dyDescent="0.3">
      <c r="A26" s="21" t="s">
        <v>35</v>
      </c>
      <c r="B26" s="21"/>
      <c r="C26" s="21" t="s">
        <v>12</v>
      </c>
      <c r="D26" s="21"/>
      <c r="E26" s="31">
        <v>1</v>
      </c>
      <c r="F26" s="42"/>
      <c r="G26" s="11">
        <f t="shared" si="1"/>
        <v>0</v>
      </c>
      <c r="H26" s="12"/>
    </row>
    <row r="27" spans="1:8" ht="34.5" customHeight="1" thickTop="1" thickBot="1" x14ac:dyDescent="0.3">
      <c r="A27" s="22" t="s">
        <v>10</v>
      </c>
      <c r="B27" s="23"/>
      <c r="C27" s="23"/>
      <c r="D27" s="23"/>
      <c r="E27" s="28">
        <f>SUM(E8:E26)</f>
        <v>19</v>
      </c>
      <c r="F27" s="24"/>
      <c r="G27" s="14">
        <f>SUM(G8:G26)</f>
        <v>0</v>
      </c>
      <c r="H27" s="12"/>
    </row>
  </sheetData>
  <sheetProtection password="C556" sheet="1" objects="1" scenarios="1" selectLockedCells="1"/>
  <protectedRanges>
    <protectedRange sqref="F8:F26" name="Oblast1"/>
  </protectedRange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7"/>
  <sheetViews>
    <sheetView tabSelected="1" workbookViewId="0">
      <selection activeCell="B6" sqref="B6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12" t="s">
        <v>9</v>
      </c>
      <c r="B1" s="12"/>
    </row>
    <row r="2" spans="1:2" ht="15.75" thickBot="1" x14ac:dyDescent="0.3">
      <c r="A2" s="12"/>
      <c r="B2" s="12"/>
    </row>
    <row r="3" spans="1:2" ht="30.75" thickBot="1" x14ac:dyDescent="0.3">
      <c r="A3" s="32" t="s">
        <v>39</v>
      </c>
      <c r="B3" s="33" t="s">
        <v>40</v>
      </c>
    </row>
    <row r="4" spans="1:2" x14ac:dyDescent="0.25">
      <c r="A4" s="34" t="s">
        <v>41</v>
      </c>
      <c r="B4" s="35">
        <f>'Provozní revize'!G31</f>
        <v>0</v>
      </c>
    </row>
    <row r="5" spans="1:2" ht="15.75" thickBot="1" x14ac:dyDescent="0.3">
      <c r="A5" s="36" t="s">
        <v>42</v>
      </c>
      <c r="B5" s="37">
        <f>'Vnitřní revize+ZT '!G27</f>
        <v>0</v>
      </c>
    </row>
    <row r="6" spans="1:2" ht="15.75" thickBot="1" x14ac:dyDescent="0.3">
      <c r="A6" s="38" t="s">
        <v>43</v>
      </c>
      <c r="B6" s="39">
        <f>SUM(B4:B5)</f>
        <v>0</v>
      </c>
    </row>
    <row r="7" spans="1:2" x14ac:dyDescent="0.25">
      <c r="A7" s="12"/>
      <c r="B7" s="12"/>
    </row>
  </sheetData>
  <sheetProtection password="C556" sheet="1" objects="1" scenarios="1" selectLockedCells="1"/>
  <pageMargins left="0.7" right="0.7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Provozní revize</vt:lpstr>
      <vt:lpstr>Vnitřní revize+ZT </vt:lpstr>
      <vt:lpstr>Cenová rekapitulace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2014-06-05T05:43:11Z</dcterms:modified>
</cp:coreProperties>
</file>